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10" windowWidth="24555" windowHeight="11655" activeTab="1"/>
  </bookViews>
  <sheets>
    <sheet name="참가팀" sheetId="1" r:id="rId1"/>
    <sheet name="18-참가팀수업일정.인원" sheetId="7" r:id="rId2"/>
    <sheet name="물품지급" sheetId="5" r:id="rId3"/>
    <sheet name="참가자명단" sheetId="9" r:id="rId4"/>
    <sheet name="용품사이즈" sheetId="8" r:id="rId5"/>
    <sheet name="Sheet1" sheetId="10" r:id="rId6"/>
  </sheets>
  <definedNames>
    <definedName name="_xlnm._FilterDatabase" localSheetId="1" hidden="1">'18-참가팀수업일정.인원'!$A$4:$I$4</definedName>
    <definedName name="_xlnm._FilterDatabase" localSheetId="3" hidden="1">참가자명단!$A$4:$I$4</definedName>
  </definedNames>
  <calcPr calcId="144525"/>
</workbook>
</file>

<file path=xl/calcChain.xml><?xml version="1.0" encoding="utf-8"?>
<calcChain xmlns="http://schemas.openxmlformats.org/spreadsheetml/2006/main">
  <c r="J7" i="8" l="1"/>
  <c r="I10" i="5" l="1"/>
  <c r="I11" i="5"/>
  <c r="I12" i="5"/>
  <c r="I13" i="5"/>
  <c r="I14" i="5"/>
  <c r="I15" i="5"/>
  <c r="D15" i="7"/>
  <c r="E15" i="7"/>
  <c r="F15" i="7"/>
  <c r="G15" i="7"/>
  <c r="H15" i="7" l="1"/>
  <c r="I7" i="5" l="1"/>
  <c r="I8" i="5"/>
  <c r="I9" i="5"/>
  <c r="I6" i="5"/>
</calcChain>
</file>

<file path=xl/sharedStrings.xml><?xml version="1.0" encoding="utf-8"?>
<sst xmlns="http://schemas.openxmlformats.org/spreadsheetml/2006/main" count="252" uniqueCount="189">
  <si>
    <t>핸드볼</t>
  </si>
  <si>
    <t>인천</t>
  </si>
  <si>
    <t>송현동</t>
  </si>
  <si>
    <t>초</t>
  </si>
  <si>
    <t>서구</t>
  </si>
  <si>
    <t>고</t>
  </si>
  <si>
    <t>전북</t>
  </si>
  <si>
    <t>중</t>
  </si>
  <si>
    <t>충남</t>
  </si>
  <si>
    <t>성정동</t>
  </si>
  <si>
    <t>충북</t>
  </si>
  <si>
    <t>번호</t>
  </si>
  <si>
    <t>종목</t>
  </si>
  <si>
    <t>시도</t>
  </si>
  <si>
    <t>시군구</t>
  </si>
  <si>
    <t>읍면동</t>
  </si>
  <si>
    <t>학교명</t>
  </si>
  <si>
    <t>연번</t>
    <phoneticPr fontId="2" type="noConversion"/>
  </si>
  <si>
    <t>학교명</t>
    <phoneticPr fontId="2" type="noConversion"/>
  </si>
  <si>
    <t>강사명</t>
    <phoneticPr fontId="2" type="noConversion"/>
  </si>
  <si>
    <t>계</t>
    <phoneticPr fontId="2" type="noConversion"/>
  </si>
  <si>
    <t>010-5257-3963</t>
    <phoneticPr fontId="2" type="noConversion"/>
  </si>
  <si>
    <t>비 고</t>
    <phoneticPr fontId="2" type="noConversion"/>
  </si>
  <si>
    <t>15:00~17:00</t>
    <phoneticPr fontId="2" type="noConversion"/>
  </si>
  <si>
    <t>구분</t>
    <phoneticPr fontId="2" type="noConversion"/>
  </si>
  <si>
    <t xml:space="preserve">수 업 일 정 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</si>
  <si>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</si>
  <si>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</si>
  <si>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</si>
  <si>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</si>
  <si>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2XL</t>
    <phoneticPr fontId="2" type="noConversion"/>
  </si>
  <si>
    <t>3XL</t>
    <phoneticPr fontId="2" type="noConversion"/>
  </si>
  <si>
    <t>구 분</t>
    <phoneticPr fontId="2" type="noConversion"/>
  </si>
  <si>
    <t>티셔츠</t>
    <phoneticPr fontId="2" type="noConversion"/>
  </si>
  <si>
    <t>볼</t>
    <phoneticPr fontId="2" type="noConversion"/>
  </si>
  <si>
    <t>공인구</t>
    <phoneticPr fontId="2" type="noConversion"/>
  </si>
  <si>
    <t>볼백</t>
    <phoneticPr fontId="2" type="noConversion"/>
  </si>
  <si>
    <t>휩슬</t>
    <phoneticPr fontId="2" type="noConversion"/>
  </si>
  <si>
    <t>스포츠클럽</t>
    <phoneticPr fontId="2" type="noConversion"/>
  </si>
  <si>
    <t>담당교사</t>
    <phoneticPr fontId="2" type="noConversion"/>
  </si>
  <si>
    <t>교사연락처</t>
    <phoneticPr fontId="2" type="noConversion"/>
  </si>
  <si>
    <t>강사 연락처</t>
    <phoneticPr fontId="2" type="noConversion"/>
  </si>
  <si>
    <t>서울</t>
  </si>
  <si>
    <t>노원구</t>
  </si>
  <si>
    <t>상계동</t>
  </si>
  <si>
    <t>온곡중학교</t>
  </si>
  <si>
    <t>이형범</t>
  </si>
  <si>
    <t>010-4743-8570</t>
    <phoneticPr fontId="2" type="noConversion"/>
  </si>
  <si>
    <t>경기</t>
  </si>
  <si>
    <t>시흥시</t>
  </si>
  <si>
    <t>조남동</t>
  </si>
  <si>
    <t>조남중학교</t>
  </si>
  <si>
    <t>김정아</t>
  </si>
  <si>
    <t>010-8653-8890</t>
    <phoneticPr fontId="2" type="noConversion"/>
  </si>
  <si>
    <t>안성시</t>
  </si>
  <si>
    <t>대덕면</t>
  </si>
  <si>
    <t>대덕초등학교</t>
  </si>
  <si>
    <t>조재광</t>
  </si>
  <si>
    <t>010-5346-1735</t>
    <phoneticPr fontId="2" type="noConversion"/>
  </si>
  <si>
    <t>신현동</t>
  </si>
  <si>
    <t>신현중학교</t>
  </si>
  <si>
    <t>이배익</t>
  </si>
  <si>
    <t>010-3214-4356</t>
    <phoneticPr fontId="2" type="noConversion"/>
  </si>
  <si>
    <t>옹진군</t>
  </si>
  <si>
    <t>백령면</t>
  </si>
  <si>
    <t>북포초등학교</t>
  </si>
  <si>
    <t>편무경</t>
  </si>
  <si>
    <t>010-8790-7714</t>
    <phoneticPr fontId="2" type="noConversion"/>
  </si>
  <si>
    <t>세종</t>
  </si>
  <si>
    <t>전의면</t>
  </si>
  <si>
    <t>전의초등학교</t>
  </si>
  <si>
    <t>구명수</t>
  </si>
  <si>
    <t>010-9238-0285</t>
    <phoneticPr fontId="2" type="noConversion"/>
  </si>
  <si>
    <t>정읍시</t>
  </si>
  <si>
    <t>농소동</t>
  </si>
  <si>
    <t>정읍북초등학교</t>
  </si>
  <si>
    <t>정준영</t>
  </si>
  <si>
    <t>010-4634-4335</t>
    <phoneticPr fontId="2" type="noConversion"/>
  </si>
  <si>
    <t>천안성정초등학교</t>
  </si>
  <si>
    <t>소유영</t>
  </si>
  <si>
    <t>010-9628-9694</t>
    <phoneticPr fontId="2" type="noConversion"/>
  </si>
  <si>
    <t>증평군</t>
  </si>
  <si>
    <t>증평읍</t>
  </si>
  <si>
    <t>삼보초등학교</t>
  </si>
  <si>
    <t>송성헌</t>
  </si>
  <si>
    <t>010-8390-2979</t>
    <phoneticPr fontId="2" type="noConversion"/>
  </si>
  <si>
    <t>경북</t>
  </si>
  <si>
    <t>안동시</t>
  </si>
  <si>
    <t>경안여자고등학교</t>
  </si>
  <si>
    <t>정정식</t>
  </si>
  <si>
    <t>010-3727-4843</t>
    <phoneticPr fontId="2" type="noConversion"/>
  </si>
  <si>
    <t>2018 스포츠스타체육교실 수업일정</t>
    <phoneticPr fontId="2" type="noConversion"/>
  </si>
  <si>
    <t>김향기/김미심</t>
    <phoneticPr fontId="2" type="noConversion"/>
  </si>
  <si>
    <t>14:50~</t>
    <phoneticPr fontId="2" type="noConversion"/>
  </si>
  <si>
    <t>장리라/전란숙</t>
    <phoneticPr fontId="2" type="noConversion"/>
  </si>
  <si>
    <t>010-8999-8961</t>
    <phoneticPr fontId="2" type="noConversion"/>
  </si>
  <si>
    <t>010-8511-1875</t>
    <phoneticPr fontId="2" type="noConversion"/>
  </si>
  <si>
    <t>조은희/이상은</t>
    <phoneticPr fontId="2" type="noConversion"/>
  </si>
  <si>
    <t>010-6855-2376</t>
    <phoneticPr fontId="2" type="noConversion"/>
  </si>
  <si>
    <t>010-9435-5032</t>
    <phoneticPr fontId="2" type="noConversion"/>
  </si>
  <si>
    <t>010-3181-9174</t>
    <phoneticPr fontId="2" type="noConversion"/>
  </si>
  <si>
    <t>010-8941-6985</t>
    <phoneticPr fontId="2" type="noConversion"/>
  </si>
  <si>
    <t>임미경/석민희</t>
    <phoneticPr fontId="2" type="noConversion"/>
  </si>
  <si>
    <t>010-7327-2254</t>
    <phoneticPr fontId="2" type="noConversion"/>
  </si>
  <si>
    <t>010-6259-2804</t>
    <phoneticPr fontId="2" type="noConversion"/>
  </si>
  <si>
    <t>010-9487-2376</t>
    <phoneticPr fontId="2" type="noConversion"/>
  </si>
  <si>
    <t>우선희/최임정</t>
    <phoneticPr fontId="2" type="noConversion"/>
  </si>
  <si>
    <t>010-7185-5707</t>
    <phoneticPr fontId="2" type="noConversion"/>
  </si>
  <si>
    <t>010-2589-8901</t>
    <phoneticPr fontId="2" type="noConversion"/>
  </si>
  <si>
    <t>장리라/한현숙</t>
    <phoneticPr fontId="2" type="noConversion"/>
  </si>
  <si>
    <t>박정림/강지혜</t>
    <phoneticPr fontId="2" type="noConversion"/>
  </si>
  <si>
    <t>010-7545-8845</t>
    <phoneticPr fontId="2" type="noConversion"/>
  </si>
  <si>
    <t>한승일/황보성일</t>
    <phoneticPr fontId="2" type="noConversion"/>
  </si>
  <si>
    <t>010-9044-7070</t>
    <phoneticPr fontId="2" type="noConversion"/>
  </si>
  <si>
    <t>010-5437-0208</t>
    <phoneticPr fontId="2" type="noConversion"/>
  </si>
  <si>
    <t>010-5473-2726</t>
    <phoneticPr fontId="2" type="noConversion"/>
  </si>
  <si>
    <t>신창호</t>
    <phoneticPr fontId="2" type="noConversion"/>
  </si>
  <si>
    <t>세종시</t>
    <phoneticPr fontId="2" type="noConversion"/>
  </si>
  <si>
    <t>참여인원</t>
    <phoneticPr fontId="2" type="noConversion"/>
  </si>
  <si>
    <t>수업시간</t>
    <phoneticPr fontId="2" type="noConversion"/>
  </si>
  <si>
    <t>8/6</t>
    <phoneticPr fontId="2" type="noConversion"/>
  </si>
  <si>
    <t>15:00~17:00 / 09:00~11:00</t>
    <phoneticPr fontId="2" type="noConversion"/>
  </si>
  <si>
    <t>15:00~17:00</t>
    <phoneticPr fontId="2" type="noConversion"/>
  </si>
  <si>
    <t>10:50~11:45</t>
    <phoneticPr fontId="2" type="noConversion"/>
  </si>
  <si>
    <t>8/7</t>
    <phoneticPr fontId="2" type="noConversion"/>
  </si>
  <si>
    <t>8/8</t>
    <phoneticPr fontId="2" type="noConversion"/>
  </si>
  <si>
    <t>15:00~17:00</t>
    <phoneticPr fontId="2" type="noConversion"/>
  </si>
  <si>
    <t>10/5</t>
    <phoneticPr fontId="2" type="noConversion"/>
  </si>
  <si>
    <t>10/12</t>
    <phoneticPr fontId="2" type="noConversion"/>
  </si>
  <si>
    <t>스포츠스타와 함께하는 핸드볼교실 (참가팀 용품지급내역서)</t>
    <phoneticPr fontId="2" type="noConversion"/>
  </si>
  <si>
    <t>미니골대</t>
    <phoneticPr fontId="2" type="noConversion"/>
  </si>
  <si>
    <t>3. 볼(스포츠클럽볼, 공인구)</t>
    <phoneticPr fontId="2" type="noConversion"/>
  </si>
  <si>
    <t>2018 스포츠스타 체육교실 선정학교 명단</t>
    <phoneticPr fontId="2" type="noConversion"/>
  </si>
  <si>
    <t>확정</t>
    <phoneticPr fontId="2" type="noConversion"/>
  </si>
  <si>
    <t>확정</t>
    <phoneticPr fontId="2" type="noConversion"/>
  </si>
  <si>
    <t>확정</t>
    <phoneticPr fontId="2" type="noConversion"/>
  </si>
  <si>
    <t>2018 행복나눔 핸드볼교실 참가팀 용품사이즈</t>
    <phoneticPr fontId="2" type="noConversion"/>
  </si>
  <si>
    <t>사이즈</t>
    <phoneticPr fontId="2" type="noConversion"/>
  </si>
  <si>
    <t>70(4s)</t>
    <phoneticPr fontId="2" type="noConversion"/>
  </si>
  <si>
    <t>75(3s)</t>
    <phoneticPr fontId="2" type="noConversion"/>
  </si>
  <si>
    <t>80(2s)</t>
    <phoneticPr fontId="2" type="noConversion"/>
  </si>
  <si>
    <t>85(S)</t>
    <phoneticPr fontId="2" type="noConversion"/>
  </si>
  <si>
    <t>90(M)</t>
    <phoneticPr fontId="2" type="noConversion"/>
  </si>
  <si>
    <t>95(L)</t>
    <phoneticPr fontId="2" type="noConversion"/>
  </si>
  <si>
    <t>100(XL)</t>
    <phoneticPr fontId="2" type="noConversion"/>
  </si>
  <si>
    <t>105(XXL)</t>
    <phoneticPr fontId="2" type="noConversion"/>
  </si>
  <si>
    <t>계</t>
    <phoneticPr fontId="2" type="noConversion"/>
  </si>
  <si>
    <t>키</t>
    <phoneticPr fontId="2" type="noConversion"/>
  </si>
  <si>
    <t>120~130cm</t>
    <phoneticPr fontId="2" type="noConversion"/>
  </si>
  <si>
    <t>130~140cm</t>
    <phoneticPr fontId="2" type="noConversion"/>
  </si>
  <si>
    <t>140~150cm</t>
    <phoneticPr fontId="2" type="noConversion"/>
  </si>
  <si>
    <t>150~160cm</t>
    <phoneticPr fontId="2" type="noConversion"/>
  </si>
  <si>
    <t>160cm</t>
    <phoneticPr fontId="2" type="noConversion"/>
  </si>
  <si>
    <t>165cm</t>
    <phoneticPr fontId="2" type="noConversion"/>
  </si>
  <si>
    <t>170cm</t>
    <phoneticPr fontId="2" type="noConversion"/>
  </si>
  <si>
    <t>175cm</t>
    <phoneticPr fontId="2" type="noConversion"/>
  </si>
  <si>
    <t>수량</t>
    <phoneticPr fontId="2" type="noConversion"/>
  </si>
  <si>
    <t xml:space="preserve">                ㅇ티셔츠 사이즈(상의)</t>
    <phoneticPr fontId="2" type="noConversion"/>
  </si>
  <si>
    <t>ㅇ팀명 :    ㅇㅇㅇㅇㅇ 학교</t>
    <phoneticPr fontId="2" type="noConversion"/>
  </si>
  <si>
    <t>연번</t>
    <phoneticPr fontId="2" type="noConversion"/>
  </si>
  <si>
    <t>종목</t>
    <phoneticPr fontId="2" type="noConversion"/>
  </si>
  <si>
    <t>시도</t>
    <phoneticPr fontId="2" type="noConversion"/>
  </si>
  <si>
    <t>시군구</t>
    <phoneticPr fontId="2" type="noConversion"/>
  </si>
  <si>
    <t>대상</t>
    <phoneticPr fontId="2" type="noConversion"/>
  </si>
  <si>
    <t>성명</t>
    <phoneticPr fontId="2" type="noConversion"/>
  </si>
  <si>
    <t>핸드폰</t>
    <phoneticPr fontId="2" type="noConversion"/>
  </si>
  <si>
    <t>비 고</t>
    <phoneticPr fontId="2" type="noConversion"/>
  </si>
  <si>
    <t>핸드볼</t>
    <phoneticPr fontId="2" type="noConversion"/>
  </si>
  <si>
    <t>인천</t>
    <phoneticPr fontId="2" type="noConversion"/>
  </si>
  <si>
    <t>남동구</t>
    <phoneticPr fontId="2" type="noConversion"/>
  </si>
  <si>
    <t>5~6학년</t>
    <phoneticPr fontId="2" type="noConversion"/>
  </si>
  <si>
    <t>이소망</t>
    <phoneticPr fontId="2" type="noConversion"/>
  </si>
  <si>
    <t>010-000-0000</t>
    <phoneticPr fontId="2" type="noConversion"/>
  </si>
  <si>
    <t>서울</t>
    <phoneticPr fontId="2" type="noConversion"/>
  </si>
  <si>
    <t>강원</t>
    <phoneticPr fontId="2" type="noConversion"/>
  </si>
  <si>
    <t>2018년 스포츠스타 핸드볼교실 참가자명단</t>
    <phoneticPr fontId="2" type="noConversion"/>
  </si>
  <si>
    <t>학교명</t>
    <phoneticPr fontId="2" type="noConversion"/>
  </si>
  <si>
    <t>ㅇㅇㅇ학교</t>
    <phoneticPr fontId="2" type="noConversion"/>
  </si>
  <si>
    <t>신창호/1명예정</t>
    <phoneticPr fontId="2" type="noConversion"/>
  </si>
  <si>
    <t>천안시 
서북구</t>
  </si>
  <si>
    <t>비고</t>
    <phoneticPr fontId="2" type="noConversion"/>
  </si>
  <si>
    <t>한현숙/장리라</t>
    <phoneticPr fontId="2" type="noConversion"/>
  </si>
  <si>
    <t xml:space="preserve">1. 유니폼제작 : 9개팀, </t>
    <phoneticPr fontId="2" type="noConversion"/>
  </si>
  <si>
    <t>2. 조끼제작 : 1팀(북포초)</t>
    <phoneticPr fontId="2" type="noConversion"/>
  </si>
  <si>
    <t>ㅇ 수량입력(자동계산)</t>
    <phoneticPr fontId="2" type="noConversion"/>
  </si>
  <si>
    <t>김사랑</t>
    <phoneticPr fontId="2" type="noConversion"/>
  </si>
  <si>
    <t>학교명</t>
    <phoneticPr fontId="2" type="noConversion"/>
  </si>
  <si>
    <t>9/13</t>
    <phoneticPr fontId="2" type="noConversion"/>
  </si>
  <si>
    <t>9/14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</si>
</sst>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2"/>
      <color theme="1"/>
      <name val="휴먼모음T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9" xfId="0" quotePrefix="1" applyFont="1" applyFill="1" applyBorder="1" applyAlignment="1">
      <alignment horizontal="center" vertical="center"/>
    </xf>
    <xf numFmtId="176" fontId="8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1" fontId="7" fillId="0" borderId="1" xfId="3" quotePrefix="1" applyFont="1" applyBorder="1" applyAlignment="1">
      <alignment horizontal="center" vertical="center"/>
    </xf>
    <xf numFmtId="41" fontId="7" fillId="0" borderId="1" xfId="3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1" fontId="7" fillId="0" borderId="1" xfId="3" quotePrefix="1" applyFont="1" applyBorder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1" fontId="7" fillId="0" borderId="3" xfId="3" quotePrefix="1" applyFont="1" applyBorder="1" applyAlignment="1">
      <alignment horizontal="center" vertical="center"/>
    </xf>
    <xf numFmtId="41" fontId="7" fillId="0" borderId="3" xfId="3" quotePrefix="1" applyFont="1" applyBorder="1" applyAlignment="1">
      <alignment horizontal="left" vertical="center"/>
    </xf>
    <xf numFmtId="41" fontId="7" fillId="0" borderId="4" xfId="3" applyFont="1" applyBorder="1">
      <alignment vertical="center"/>
    </xf>
    <xf numFmtId="0" fontId="7" fillId="0" borderId="4" xfId="0" applyFont="1" applyBorder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1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2" borderId="8" xfId="0" quotePrefix="1" applyFont="1" applyFill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10" xfId="0" quotePrefix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1" fontId="7" fillId="3" borderId="1" xfId="3" quotePrefix="1" applyFont="1" applyFill="1" applyBorder="1" applyAlignment="1">
      <alignment horizontal="center" vertical="center"/>
    </xf>
    <xf numFmtId="12" fontId="7" fillId="3" borderId="1" xfId="3" quotePrefix="1" applyNumberFormat="1" applyFont="1" applyFill="1" applyBorder="1" applyAlignment="1">
      <alignment horizontal="center" vertical="center"/>
    </xf>
    <xf numFmtId="41" fontId="7" fillId="3" borderId="3" xfId="3" quotePrefix="1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2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5"/>
  <sheetViews>
    <sheetView zoomScale="115" zoomScaleNormal="115" workbookViewId="0">
      <selection activeCell="B17" sqref="B17"/>
    </sheetView>
  </sheetViews>
  <sheetFormatPr defaultRowHeight="16.5" x14ac:dyDescent="0.3"/>
  <cols>
    <col min="1" max="1" width="6.375" style="1" customWidth="1"/>
    <col min="2" max="2" width="9" style="1"/>
    <col min="3" max="3" width="7" style="1" customWidth="1"/>
    <col min="4" max="5" width="9" style="1"/>
    <col min="6" max="6" width="7.125" style="1" customWidth="1"/>
    <col min="7" max="7" width="21.25" style="1" customWidth="1"/>
    <col min="8" max="8" width="12.375" style="1" customWidth="1"/>
    <col min="9" max="9" width="17.875" style="1" customWidth="1"/>
    <col min="10" max="11" width="19.375" style="1" customWidth="1"/>
    <col min="12" max="12" width="18.125" style="1" customWidth="1"/>
    <col min="13" max="16384" width="9" style="1"/>
  </cols>
  <sheetData>
    <row r="2" spans="1:12" ht="33" customHeight="1" x14ac:dyDescent="0.3">
      <c r="A2" s="61" t="s">
        <v>132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1:12" ht="21.75" customHeight="1" x14ac:dyDescent="0.3"/>
    <row r="4" spans="1:12" s="8" customFormat="1" ht="29.25" customHeigh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24</v>
      </c>
      <c r="G4" s="7" t="s">
        <v>16</v>
      </c>
      <c r="H4" s="17" t="s">
        <v>39</v>
      </c>
      <c r="I4" s="9" t="s">
        <v>40</v>
      </c>
      <c r="J4" s="15" t="s">
        <v>19</v>
      </c>
      <c r="K4" s="64" t="s">
        <v>41</v>
      </c>
      <c r="L4" s="65"/>
    </row>
    <row r="5" spans="1:12" s="8" customFormat="1" ht="36.75" customHeight="1" x14ac:dyDescent="0.3">
      <c r="A5" s="34">
        <v>1</v>
      </c>
      <c r="B5" s="34" t="s">
        <v>0</v>
      </c>
      <c r="C5" s="34" t="s">
        <v>42</v>
      </c>
      <c r="D5" s="34" t="s">
        <v>43</v>
      </c>
      <c r="E5" s="34" t="s">
        <v>44</v>
      </c>
      <c r="F5" s="34" t="s">
        <v>7</v>
      </c>
      <c r="G5" s="34" t="s">
        <v>45</v>
      </c>
      <c r="H5" s="35" t="s">
        <v>46</v>
      </c>
      <c r="I5" s="36" t="s">
        <v>47</v>
      </c>
      <c r="J5" s="15" t="s">
        <v>94</v>
      </c>
      <c r="K5" s="11" t="s">
        <v>105</v>
      </c>
      <c r="L5" s="10" t="s">
        <v>115</v>
      </c>
    </row>
    <row r="6" spans="1:12" s="8" customFormat="1" ht="36.75" customHeight="1" x14ac:dyDescent="0.3">
      <c r="A6" s="34">
        <v>2</v>
      </c>
      <c r="B6" s="34" t="s">
        <v>0</v>
      </c>
      <c r="C6" s="34" t="s">
        <v>48</v>
      </c>
      <c r="D6" s="34" t="s">
        <v>49</v>
      </c>
      <c r="E6" s="34" t="s">
        <v>50</v>
      </c>
      <c r="F6" s="34" t="s">
        <v>7</v>
      </c>
      <c r="G6" s="34" t="s">
        <v>51</v>
      </c>
      <c r="H6" s="35" t="s">
        <v>52</v>
      </c>
      <c r="I6" s="36" t="s">
        <v>53</v>
      </c>
      <c r="J6" s="15" t="s">
        <v>106</v>
      </c>
      <c r="K6" s="11" t="s">
        <v>95</v>
      </c>
      <c r="L6" s="11" t="s">
        <v>96</v>
      </c>
    </row>
    <row r="7" spans="1:12" s="8" customFormat="1" ht="36.75" customHeight="1" x14ac:dyDescent="0.3">
      <c r="A7" s="34">
        <v>3</v>
      </c>
      <c r="B7" s="34" t="s">
        <v>0</v>
      </c>
      <c r="C7" s="34" t="s">
        <v>48</v>
      </c>
      <c r="D7" s="34" t="s">
        <v>54</v>
      </c>
      <c r="E7" s="34" t="s">
        <v>55</v>
      </c>
      <c r="F7" s="34" t="s">
        <v>3</v>
      </c>
      <c r="G7" s="34" t="s">
        <v>56</v>
      </c>
      <c r="H7" s="35" t="s">
        <v>57</v>
      </c>
      <c r="I7" s="36" t="s">
        <v>58</v>
      </c>
      <c r="J7" s="15" t="s">
        <v>97</v>
      </c>
      <c r="K7" s="11" t="s">
        <v>21</v>
      </c>
      <c r="L7" s="11" t="s">
        <v>98</v>
      </c>
    </row>
    <row r="8" spans="1:12" s="8" customFormat="1" ht="36.75" customHeight="1" x14ac:dyDescent="0.3">
      <c r="A8" s="34">
        <v>4</v>
      </c>
      <c r="B8" s="34" t="s">
        <v>0</v>
      </c>
      <c r="C8" s="34" t="s">
        <v>1</v>
      </c>
      <c r="D8" s="34" t="s">
        <v>4</v>
      </c>
      <c r="E8" s="34" t="s">
        <v>59</v>
      </c>
      <c r="F8" s="34" t="s">
        <v>7</v>
      </c>
      <c r="G8" s="34" t="s">
        <v>60</v>
      </c>
      <c r="H8" s="35" t="s">
        <v>61</v>
      </c>
      <c r="I8" s="36" t="s">
        <v>62</v>
      </c>
      <c r="J8" s="15" t="s">
        <v>92</v>
      </c>
      <c r="K8" s="12" t="s">
        <v>107</v>
      </c>
      <c r="L8" s="12" t="s">
        <v>108</v>
      </c>
    </row>
    <row r="9" spans="1:12" s="8" customFormat="1" ht="36.75" customHeight="1" x14ac:dyDescent="0.3">
      <c r="A9" s="34">
        <v>5</v>
      </c>
      <c r="B9" s="34" t="s">
        <v>0</v>
      </c>
      <c r="C9" s="34" t="s">
        <v>1</v>
      </c>
      <c r="D9" s="34" t="s">
        <v>63</v>
      </c>
      <c r="E9" s="34" t="s">
        <v>64</v>
      </c>
      <c r="F9" s="34" t="s">
        <v>3</v>
      </c>
      <c r="G9" s="37" t="s">
        <v>65</v>
      </c>
      <c r="H9" s="35" t="s">
        <v>66</v>
      </c>
      <c r="I9" s="36" t="s">
        <v>67</v>
      </c>
      <c r="J9" s="15" t="s">
        <v>109</v>
      </c>
      <c r="K9" s="11" t="s">
        <v>105</v>
      </c>
      <c r="L9" s="11" t="s">
        <v>99</v>
      </c>
    </row>
    <row r="10" spans="1:12" s="8" customFormat="1" ht="36.75" customHeight="1" x14ac:dyDescent="0.3">
      <c r="A10" s="34">
        <v>6</v>
      </c>
      <c r="B10" s="34" t="s">
        <v>0</v>
      </c>
      <c r="C10" s="34" t="s">
        <v>68</v>
      </c>
      <c r="D10" s="34" t="s">
        <v>117</v>
      </c>
      <c r="E10" s="34" t="s">
        <v>69</v>
      </c>
      <c r="F10" s="34" t="s">
        <v>3</v>
      </c>
      <c r="G10" s="34" t="s">
        <v>70</v>
      </c>
      <c r="H10" s="35" t="s">
        <v>71</v>
      </c>
      <c r="I10" s="36" t="s">
        <v>72</v>
      </c>
      <c r="J10" s="15" t="s">
        <v>110</v>
      </c>
      <c r="K10" s="11" t="s">
        <v>100</v>
      </c>
      <c r="L10" s="11" t="s">
        <v>101</v>
      </c>
    </row>
    <row r="11" spans="1:12" s="8" customFormat="1" ht="36.75" customHeight="1" x14ac:dyDescent="0.3">
      <c r="A11" s="34">
        <v>7</v>
      </c>
      <c r="B11" s="34" t="s">
        <v>0</v>
      </c>
      <c r="C11" s="34" t="s">
        <v>6</v>
      </c>
      <c r="D11" s="34" t="s">
        <v>73</v>
      </c>
      <c r="E11" s="34" t="s">
        <v>74</v>
      </c>
      <c r="F11" s="34" t="s">
        <v>3</v>
      </c>
      <c r="G11" s="34" t="s">
        <v>75</v>
      </c>
      <c r="H11" s="35" t="s">
        <v>76</v>
      </c>
      <c r="I11" s="36" t="s">
        <v>77</v>
      </c>
      <c r="J11" s="15" t="s">
        <v>102</v>
      </c>
      <c r="K11" s="12" t="s">
        <v>111</v>
      </c>
      <c r="L11" s="12" t="s">
        <v>103</v>
      </c>
    </row>
    <row r="12" spans="1:12" s="8" customFormat="1" ht="36.75" customHeight="1" x14ac:dyDescent="0.3">
      <c r="A12" s="34">
        <v>8</v>
      </c>
      <c r="B12" s="34" t="s">
        <v>0</v>
      </c>
      <c r="C12" s="34" t="s">
        <v>8</v>
      </c>
      <c r="D12" s="34" t="s">
        <v>179</v>
      </c>
      <c r="E12" s="34" t="s">
        <v>9</v>
      </c>
      <c r="F12" s="34" t="s">
        <v>3</v>
      </c>
      <c r="G12" s="38" t="s">
        <v>78</v>
      </c>
      <c r="H12" s="35" t="s">
        <v>79</v>
      </c>
      <c r="I12" s="36" t="s">
        <v>80</v>
      </c>
      <c r="J12" s="16" t="s">
        <v>178</v>
      </c>
      <c r="K12" s="12" t="s">
        <v>104</v>
      </c>
      <c r="L12" s="10"/>
    </row>
    <row r="13" spans="1:12" s="8" customFormat="1" ht="36.75" customHeight="1" x14ac:dyDescent="0.3">
      <c r="A13" s="34">
        <v>9</v>
      </c>
      <c r="B13" s="34" t="s">
        <v>0</v>
      </c>
      <c r="C13" s="34" t="s">
        <v>10</v>
      </c>
      <c r="D13" s="34" t="s">
        <v>81</v>
      </c>
      <c r="E13" s="34" t="s">
        <v>82</v>
      </c>
      <c r="F13" s="34" t="s">
        <v>3</v>
      </c>
      <c r="G13" s="38" t="s">
        <v>83</v>
      </c>
      <c r="H13" s="35" t="s">
        <v>84</v>
      </c>
      <c r="I13" s="36" t="s">
        <v>85</v>
      </c>
      <c r="J13" s="16" t="s">
        <v>112</v>
      </c>
      <c r="K13" s="12" t="s">
        <v>113</v>
      </c>
      <c r="L13" s="12" t="s">
        <v>114</v>
      </c>
    </row>
    <row r="14" spans="1:12" s="8" customFormat="1" ht="36.75" customHeight="1" x14ac:dyDescent="0.3">
      <c r="A14" s="34">
        <v>10</v>
      </c>
      <c r="B14" s="34" t="s">
        <v>0</v>
      </c>
      <c r="C14" s="34" t="s">
        <v>86</v>
      </c>
      <c r="D14" s="34" t="s">
        <v>87</v>
      </c>
      <c r="E14" s="34" t="s">
        <v>2</v>
      </c>
      <c r="F14" s="34" t="s">
        <v>5</v>
      </c>
      <c r="G14" s="34" t="s">
        <v>88</v>
      </c>
      <c r="H14" s="35" t="s">
        <v>89</v>
      </c>
      <c r="I14" s="36" t="s">
        <v>90</v>
      </c>
      <c r="J14" s="16" t="s">
        <v>109</v>
      </c>
      <c r="K14" s="11" t="s">
        <v>105</v>
      </c>
      <c r="L14" s="11" t="s">
        <v>99</v>
      </c>
    </row>
    <row r="15" spans="1:12" s="8" customFormat="1" ht="17.25" x14ac:dyDescent="0.3"/>
  </sheetData>
  <mergeCells count="2">
    <mergeCell ref="A2:L2"/>
    <mergeCell ref="K4: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zoomScale="115" zoomScaleNormal="115" workbookViewId="0">
      <pane ySplit="4" topLeftCell="A5" activePane="bottomLeft" state="frozen"/>
      <selection pane="bottomLeft" activeCell="B17" sqref="B17"/>
    </sheetView>
  </sheetViews>
  <sheetFormatPr defaultRowHeight="17.25" x14ac:dyDescent="0.3"/>
  <cols>
    <col min="1" max="1" width="4.625" style="2" customWidth="1"/>
    <col min="2" max="2" width="21" style="2" customWidth="1"/>
    <col min="3" max="3" width="20.375" style="2" customWidth="1"/>
    <col min="4" max="4" width="7.75" style="2" customWidth="1"/>
    <col min="5" max="5" width="8.75" style="2" customWidth="1"/>
    <col min="6" max="6" width="6.625" style="2" customWidth="1"/>
    <col min="7" max="7" width="9.625" style="2" customWidth="1"/>
    <col min="8" max="8" width="29" style="2" customWidth="1"/>
    <col min="9" max="9" width="11" style="2" customWidth="1"/>
    <col min="10" max="16384" width="9" style="2"/>
  </cols>
  <sheetData>
    <row r="2" spans="1:9" ht="27" thickBot="1" x14ac:dyDescent="0.35">
      <c r="A2" s="3" t="s">
        <v>91</v>
      </c>
      <c r="B2" s="3"/>
      <c r="C2" s="3"/>
      <c r="D2" s="3"/>
      <c r="E2" s="3"/>
      <c r="F2" s="3"/>
      <c r="G2" s="3"/>
      <c r="H2" s="3"/>
      <c r="I2" s="3"/>
    </row>
    <row r="4" spans="1:9" s="8" customFormat="1" ht="24" customHeight="1" x14ac:dyDescent="0.3">
      <c r="A4" s="39" t="s">
        <v>17</v>
      </c>
      <c r="B4" s="6" t="s">
        <v>18</v>
      </c>
      <c r="C4" s="6" t="s">
        <v>19</v>
      </c>
      <c r="D4" s="69" t="s">
        <v>25</v>
      </c>
      <c r="E4" s="70"/>
      <c r="F4" s="71"/>
      <c r="G4" s="40" t="s">
        <v>118</v>
      </c>
      <c r="H4" s="41" t="s">
        <v>119</v>
      </c>
      <c r="I4" s="6" t="s">
        <v>22</v>
      </c>
    </row>
    <row r="5" spans="1:9" s="8" customFormat="1" ht="25.5" customHeight="1" x14ac:dyDescent="0.3">
      <c r="A5" s="42">
        <v>1</v>
      </c>
      <c r="B5" s="34" t="s">
        <v>45</v>
      </c>
      <c r="C5" s="43" t="s">
        <v>94</v>
      </c>
      <c r="D5" s="44"/>
      <c r="E5" s="44"/>
      <c r="F5" s="44"/>
      <c r="G5" s="44"/>
      <c r="H5" s="45" t="s">
        <v>23</v>
      </c>
      <c r="I5" s="46"/>
    </row>
    <row r="6" spans="1:9" s="8" customFormat="1" ht="25.5" customHeight="1" x14ac:dyDescent="0.3">
      <c r="A6" s="42">
        <v>2</v>
      </c>
      <c r="B6" s="34" t="s">
        <v>51</v>
      </c>
      <c r="C6" s="43" t="s">
        <v>106</v>
      </c>
      <c r="D6" s="47"/>
      <c r="E6" s="44"/>
      <c r="F6" s="44"/>
      <c r="G6" s="44"/>
      <c r="H6" s="45" t="s">
        <v>122</v>
      </c>
      <c r="I6" s="42"/>
    </row>
    <row r="7" spans="1:9" s="8" customFormat="1" ht="25.5" customHeight="1" x14ac:dyDescent="0.3">
      <c r="A7" s="42">
        <v>3</v>
      </c>
      <c r="B7" s="34" t="s">
        <v>56</v>
      </c>
      <c r="C7" s="43" t="s">
        <v>97</v>
      </c>
      <c r="D7" s="47"/>
      <c r="E7" s="44"/>
      <c r="F7" s="44"/>
      <c r="G7" s="44"/>
      <c r="H7" s="45" t="s">
        <v>123</v>
      </c>
      <c r="I7" s="42"/>
    </row>
    <row r="8" spans="1:9" s="8" customFormat="1" ht="25.5" customHeight="1" x14ac:dyDescent="0.3">
      <c r="A8" s="42">
        <v>4</v>
      </c>
      <c r="B8" s="34" t="s">
        <v>60</v>
      </c>
      <c r="C8" s="43" t="s">
        <v>92</v>
      </c>
      <c r="D8" s="80" t="s">
        <v>120</v>
      </c>
      <c r="E8" s="80" t="s">
        <v>124</v>
      </c>
      <c r="F8" s="80" t="s">
        <v>125</v>
      </c>
      <c r="G8" s="80"/>
      <c r="H8" s="45" t="s">
        <v>126</v>
      </c>
      <c r="I8" s="54" t="s">
        <v>133</v>
      </c>
    </row>
    <row r="9" spans="1:9" s="8" customFormat="1" ht="25.5" customHeight="1" x14ac:dyDescent="0.3">
      <c r="A9" s="42">
        <v>5</v>
      </c>
      <c r="B9" s="37" t="s">
        <v>65</v>
      </c>
      <c r="C9" s="43" t="s">
        <v>181</v>
      </c>
      <c r="D9" s="81" t="s">
        <v>187</v>
      </c>
      <c r="E9" s="80" t="s">
        <v>188</v>
      </c>
      <c r="F9" s="80"/>
      <c r="G9" s="80"/>
      <c r="H9" s="44" t="s">
        <v>121</v>
      </c>
      <c r="I9" s="55" t="s">
        <v>134</v>
      </c>
    </row>
    <row r="10" spans="1:9" s="8" customFormat="1" ht="25.5" customHeight="1" x14ac:dyDescent="0.3">
      <c r="A10" s="42">
        <v>6</v>
      </c>
      <c r="B10" s="34" t="s">
        <v>70</v>
      </c>
      <c r="C10" s="43" t="s">
        <v>110</v>
      </c>
      <c r="D10" s="50"/>
      <c r="E10" s="50"/>
      <c r="F10" s="50"/>
      <c r="G10" s="50"/>
      <c r="H10" s="50"/>
      <c r="I10" s="49"/>
    </row>
    <row r="11" spans="1:9" s="8" customFormat="1" ht="25.5" customHeight="1" x14ac:dyDescent="0.3">
      <c r="A11" s="42">
        <v>7</v>
      </c>
      <c r="B11" s="34" t="s">
        <v>75</v>
      </c>
      <c r="C11" s="43" t="s">
        <v>102</v>
      </c>
      <c r="D11" s="82" t="s">
        <v>127</v>
      </c>
      <c r="E11" s="82" t="s">
        <v>128</v>
      </c>
      <c r="F11" s="82"/>
      <c r="G11" s="82"/>
      <c r="H11" s="51" t="s">
        <v>93</v>
      </c>
      <c r="I11" s="55" t="s">
        <v>135</v>
      </c>
    </row>
    <row r="12" spans="1:9" s="8" customFormat="1" ht="25.5" customHeight="1" x14ac:dyDescent="0.3">
      <c r="A12" s="42">
        <v>8</v>
      </c>
      <c r="B12" s="38" t="s">
        <v>78</v>
      </c>
      <c r="C12" s="42" t="s">
        <v>116</v>
      </c>
      <c r="D12" s="44"/>
      <c r="E12" s="44"/>
      <c r="F12" s="44"/>
      <c r="G12" s="44"/>
      <c r="H12" s="44"/>
      <c r="I12" s="49"/>
    </row>
    <row r="13" spans="1:9" s="8" customFormat="1" ht="25.5" customHeight="1" x14ac:dyDescent="0.3">
      <c r="A13" s="42">
        <v>9</v>
      </c>
      <c r="B13" s="38" t="s">
        <v>83</v>
      </c>
      <c r="C13" s="6" t="s">
        <v>112</v>
      </c>
      <c r="D13" s="44"/>
      <c r="E13" s="44"/>
      <c r="F13" s="44"/>
      <c r="G13" s="44"/>
      <c r="H13" s="44"/>
      <c r="I13" s="49"/>
    </row>
    <row r="14" spans="1:9" s="8" customFormat="1" ht="25.5" customHeight="1" x14ac:dyDescent="0.3">
      <c r="A14" s="42">
        <v>10</v>
      </c>
      <c r="B14" s="34" t="s">
        <v>88</v>
      </c>
      <c r="C14" s="42" t="s">
        <v>109</v>
      </c>
      <c r="D14" s="44"/>
      <c r="E14" s="44"/>
      <c r="F14" s="44"/>
      <c r="G14" s="44"/>
      <c r="H14" s="44"/>
      <c r="I14" s="48"/>
    </row>
    <row r="15" spans="1:9" s="8" customFormat="1" ht="24" customHeight="1" x14ac:dyDescent="0.3">
      <c r="A15" s="66" t="s">
        <v>20</v>
      </c>
      <c r="B15" s="67"/>
      <c r="C15" s="68"/>
      <c r="D15" s="52">
        <f>SUM(D5:D8)</f>
        <v>0</v>
      </c>
      <c r="E15" s="52">
        <f>SUM(E5:E8)</f>
        <v>0</v>
      </c>
      <c r="F15" s="52">
        <f>SUM(F5:F8)</f>
        <v>0</v>
      </c>
      <c r="G15" s="52">
        <f>SUM(G5:G8)</f>
        <v>0</v>
      </c>
      <c r="H15" s="52">
        <f>SUM(H5:H8)</f>
        <v>0</v>
      </c>
      <c r="I15" s="53"/>
    </row>
    <row r="16" spans="1:9" s="8" customFormat="1" x14ac:dyDescent="0.3"/>
  </sheetData>
  <autoFilter ref="A4:I4">
    <filterColumn colId="3" showButton="0"/>
    <filterColumn colId="4" showButton="0"/>
  </autoFilter>
  <mergeCells count="2">
    <mergeCell ref="A15:C15"/>
    <mergeCell ref="D4:F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="130" zoomScaleNormal="130" workbookViewId="0">
      <selection activeCell="A7" sqref="A7"/>
    </sheetView>
  </sheetViews>
  <sheetFormatPr defaultRowHeight="16.5" x14ac:dyDescent="0.3"/>
  <cols>
    <col min="1" max="1" width="24.875" style="1" customWidth="1"/>
    <col min="2" max="2" width="11.125" style="56" customWidth="1"/>
    <col min="3" max="3" width="12.5" style="56" customWidth="1"/>
    <col min="4" max="8" width="11.125" style="56" customWidth="1"/>
    <col min="9" max="9" width="11.375" style="1" customWidth="1"/>
    <col min="10" max="16384" width="9" style="1"/>
  </cols>
  <sheetData>
    <row r="2" spans="1:9" ht="26.25" x14ac:dyDescent="0.3">
      <c r="A2" s="13" t="s">
        <v>129</v>
      </c>
    </row>
    <row r="4" spans="1:9" ht="24" customHeight="1" x14ac:dyDescent="0.3">
      <c r="A4" s="72" t="s">
        <v>32</v>
      </c>
      <c r="B4" s="42">
        <v>85</v>
      </c>
      <c r="C4" s="42">
        <v>90</v>
      </c>
      <c r="D4" s="42">
        <v>95</v>
      </c>
      <c r="E4" s="42">
        <v>100</v>
      </c>
      <c r="F4" s="42">
        <v>105</v>
      </c>
      <c r="G4" s="6">
        <v>110</v>
      </c>
      <c r="H4" s="6">
        <v>115</v>
      </c>
      <c r="I4" s="42" t="s">
        <v>20</v>
      </c>
    </row>
    <row r="5" spans="1:9" ht="22.5" customHeight="1" x14ac:dyDescent="0.3">
      <c r="A5" s="73"/>
      <c r="B5" s="42" t="s">
        <v>26</v>
      </c>
      <c r="C5" s="42" t="s">
        <v>27</v>
      </c>
      <c r="D5" s="42" t="s">
        <v>28</v>
      </c>
      <c r="E5" s="42" t="s">
        <v>29</v>
      </c>
      <c r="F5" s="6" t="s">
        <v>30</v>
      </c>
      <c r="G5" s="6" t="s">
        <v>31</v>
      </c>
      <c r="H5" s="6"/>
      <c r="I5" s="42"/>
    </row>
    <row r="6" spans="1:9" ht="24" customHeight="1" x14ac:dyDescent="0.3">
      <c r="A6" s="34" t="s">
        <v>45</v>
      </c>
      <c r="B6" s="42">
        <v>1</v>
      </c>
      <c r="C6" s="42">
        <v>0</v>
      </c>
      <c r="D6" s="42"/>
      <c r="E6" s="42"/>
      <c r="F6" s="42"/>
      <c r="G6" s="42"/>
      <c r="H6" s="42"/>
      <c r="I6" s="42">
        <f>SUM(B6:H6)</f>
        <v>1</v>
      </c>
    </row>
    <row r="7" spans="1:9" ht="24" customHeight="1" x14ac:dyDescent="0.3">
      <c r="A7" s="34" t="s">
        <v>51</v>
      </c>
      <c r="B7" s="42">
        <v>1</v>
      </c>
      <c r="C7" s="42"/>
      <c r="D7" s="42"/>
      <c r="E7" s="42"/>
      <c r="F7" s="42"/>
      <c r="G7" s="42"/>
      <c r="H7" s="42"/>
      <c r="I7" s="42">
        <f>SUM(B7:H7)</f>
        <v>1</v>
      </c>
    </row>
    <row r="8" spans="1:9" ht="24" customHeight="1" x14ac:dyDescent="0.3">
      <c r="A8" s="34" t="s">
        <v>56</v>
      </c>
      <c r="B8" s="42">
        <v>1</v>
      </c>
      <c r="C8" s="42"/>
      <c r="D8" s="42"/>
      <c r="E8" s="42"/>
      <c r="F8" s="42"/>
      <c r="G8" s="42"/>
      <c r="H8" s="42"/>
      <c r="I8" s="42">
        <f>SUM(B8:H8)</f>
        <v>1</v>
      </c>
    </row>
    <row r="9" spans="1:9" ht="24" customHeight="1" x14ac:dyDescent="0.3">
      <c r="A9" s="34" t="s">
        <v>60</v>
      </c>
      <c r="B9" s="42">
        <v>1</v>
      </c>
      <c r="C9" s="42"/>
      <c r="D9" s="42"/>
      <c r="E9" s="42"/>
      <c r="F9" s="42"/>
      <c r="G9" s="42"/>
      <c r="H9" s="42"/>
      <c r="I9" s="42">
        <f>SUM(B9:H9)</f>
        <v>1</v>
      </c>
    </row>
    <row r="10" spans="1:9" ht="24" customHeight="1" x14ac:dyDescent="0.3">
      <c r="A10" s="34" t="s">
        <v>65</v>
      </c>
      <c r="B10" s="42">
        <v>1</v>
      </c>
      <c r="C10" s="42"/>
      <c r="D10" s="42"/>
      <c r="E10" s="42"/>
      <c r="F10" s="42"/>
      <c r="G10" s="42"/>
      <c r="H10" s="42"/>
      <c r="I10" s="42">
        <f t="shared" ref="I10:I15" si="0">SUM(B10:H10)</f>
        <v>1</v>
      </c>
    </row>
    <row r="11" spans="1:9" ht="24" customHeight="1" x14ac:dyDescent="0.3">
      <c r="A11" s="34" t="s">
        <v>70</v>
      </c>
      <c r="B11" s="42">
        <v>1</v>
      </c>
      <c r="C11" s="42"/>
      <c r="D11" s="42"/>
      <c r="E11" s="42"/>
      <c r="F11" s="42"/>
      <c r="G11" s="42"/>
      <c r="H11" s="42"/>
      <c r="I11" s="42">
        <f t="shared" si="0"/>
        <v>1</v>
      </c>
    </row>
    <row r="12" spans="1:9" ht="24" customHeight="1" x14ac:dyDescent="0.3">
      <c r="A12" s="34" t="s">
        <v>75</v>
      </c>
      <c r="B12" s="42">
        <v>1</v>
      </c>
      <c r="C12" s="42"/>
      <c r="D12" s="42"/>
      <c r="E12" s="42"/>
      <c r="F12" s="42"/>
      <c r="G12" s="42"/>
      <c r="H12" s="42"/>
      <c r="I12" s="42">
        <f t="shared" si="0"/>
        <v>1</v>
      </c>
    </row>
    <row r="13" spans="1:9" ht="24" customHeight="1" x14ac:dyDescent="0.3">
      <c r="A13" s="38" t="s">
        <v>78</v>
      </c>
      <c r="B13" s="42">
        <v>1</v>
      </c>
      <c r="C13" s="42"/>
      <c r="D13" s="42"/>
      <c r="E13" s="42"/>
      <c r="F13" s="42"/>
      <c r="G13" s="42"/>
      <c r="H13" s="42"/>
      <c r="I13" s="42">
        <f t="shared" si="0"/>
        <v>1</v>
      </c>
    </row>
    <row r="14" spans="1:9" ht="24" customHeight="1" x14ac:dyDescent="0.3">
      <c r="A14" s="38" t="s">
        <v>83</v>
      </c>
      <c r="B14" s="42">
        <v>1</v>
      </c>
      <c r="C14" s="42"/>
      <c r="D14" s="42"/>
      <c r="E14" s="42"/>
      <c r="F14" s="42"/>
      <c r="G14" s="42"/>
      <c r="H14" s="42"/>
      <c r="I14" s="42">
        <f t="shared" si="0"/>
        <v>1</v>
      </c>
    </row>
    <row r="15" spans="1:9" ht="24" customHeight="1" x14ac:dyDescent="0.3">
      <c r="A15" s="34" t="s">
        <v>88</v>
      </c>
      <c r="B15" s="42">
        <v>1</v>
      </c>
      <c r="C15" s="42"/>
      <c r="D15" s="42"/>
      <c r="E15" s="42"/>
      <c r="F15" s="42"/>
      <c r="G15" s="42"/>
      <c r="H15" s="42"/>
      <c r="I15" s="42">
        <f t="shared" si="0"/>
        <v>1</v>
      </c>
    </row>
    <row r="16" spans="1:9" ht="17.25" x14ac:dyDescent="0.3">
      <c r="A16" s="60" t="s">
        <v>184</v>
      </c>
    </row>
    <row r="21" spans="1:9" ht="24" customHeight="1" x14ac:dyDescent="0.3">
      <c r="A21" s="72" t="s">
        <v>32</v>
      </c>
      <c r="B21" s="72" t="s">
        <v>33</v>
      </c>
      <c r="C21" s="74" t="s">
        <v>34</v>
      </c>
      <c r="D21" s="75"/>
      <c r="E21" s="72" t="s">
        <v>36</v>
      </c>
      <c r="F21" s="72" t="s">
        <v>37</v>
      </c>
      <c r="G21" s="72" t="s">
        <v>130</v>
      </c>
      <c r="H21" s="6"/>
      <c r="I21" s="72" t="s">
        <v>180</v>
      </c>
    </row>
    <row r="22" spans="1:9" ht="22.5" customHeight="1" x14ac:dyDescent="0.3">
      <c r="A22" s="73"/>
      <c r="B22" s="73"/>
      <c r="C22" s="42" t="s">
        <v>38</v>
      </c>
      <c r="D22" s="42" t="s">
        <v>35</v>
      </c>
      <c r="E22" s="73"/>
      <c r="F22" s="73"/>
      <c r="G22" s="73"/>
      <c r="H22" s="6"/>
      <c r="I22" s="73"/>
    </row>
    <row r="23" spans="1:9" ht="25.5" customHeight="1" x14ac:dyDescent="0.3">
      <c r="A23" s="34" t="s">
        <v>45</v>
      </c>
      <c r="B23" s="42">
        <v>20</v>
      </c>
      <c r="C23" s="42">
        <v>25</v>
      </c>
      <c r="D23" s="42"/>
      <c r="E23" s="42">
        <v>1</v>
      </c>
      <c r="F23" s="42">
        <v>2</v>
      </c>
      <c r="G23" s="42"/>
      <c r="H23" s="42"/>
      <c r="I23" s="42"/>
    </row>
    <row r="24" spans="1:9" ht="25.5" customHeight="1" x14ac:dyDescent="0.3">
      <c r="A24" s="34" t="s">
        <v>51</v>
      </c>
      <c r="B24" s="42">
        <v>20</v>
      </c>
      <c r="C24" s="42">
        <v>25</v>
      </c>
      <c r="D24" s="42"/>
      <c r="E24" s="42">
        <v>1</v>
      </c>
      <c r="F24" s="42">
        <v>2</v>
      </c>
      <c r="G24" s="42"/>
      <c r="H24" s="42"/>
      <c r="I24" s="42"/>
    </row>
    <row r="25" spans="1:9" ht="25.5" customHeight="1" x14ac:dyDescent="0.3">
      <c r="A25" s="34" t="s">
        <v>56</v>
      </c>
      <c r="B25" s="42">
        <v>20</v>
      </c>
      <c r="C25" s="42">
        <v>25</v>
      </c>
      <c r="D25" s="42"/>
      <c r="E25" s="42">
        <v>1</v>
      </c>
      <c r="F25" s="42">
        <v>2</v>
      </c>
      <c r="G25" s="42"/>
      <c r="H25" s="42"/>
      <c r="I25" s="42"/>
    </row>
    <row r="26" spans="1:9" ht="25.5" customHeight="1" x14ac:dyDescent="0.3">
      <c r="A26" s="34" t="s">
        <v>60</v>
      </c>
      <c r="B26" s="42">
        <v>20</v>
      </c>
      <c r="C26" s="42">
        <v>25</v>
      </c>
      <c r="D26" s="42"/>
      <c r="E26" s="42">
        <v>1</v>
      </c>
      <c r="F26" s="42">
        <v>2</v>
      </c>
      <c r="G26" s="42"/>
      <c r="H26" s="42"/>
      <c r="I26" s="42"/>
    </row>
    <row r="27" spans="1:9" ht="25.5" customHeight="1" x14ac:dyDescent="0.3">
      <c r="A27" s="37" t="s">
        <v>65</v>
      </c>
      <c r="B27" s="22">
        <v>20</v>
      </c>
      <c r="C27" s="42">
        <v>25</v>
      </c>
      <c r="D27" s="42"/>
      <c r="E27" s="42"/>
      <c r="F27" s="42"/>
      <c r="G27" s="42">
        <v>1</v>
      </c>
      <c r="H27" s="42"/>
      <c r="I27" s="42"/>
    </row>
    <row r="28" spans="1:9" ht="25.5" customHeight="1" x14ac:dyDescent="0.3">
      <c r="A28" s="34" t="s">
        <v>70</v>
      </c>
      <c r="B28" s="42">
        <v>20</v>
      </c>
      <c r="C28" s="42">
        <v>25</v>
      </c>
      <c r="D28" s="12"/>
      <c r="E28" s="42">
        <v>1</v>
      </c>
      <c r="F28" s="42">
        <v>2</v>
      </c>
      <c r="G28" s="12"/>
      <c r="H28" s="12"/>
      <c r="I28" s="57"/>
    </row>
    <row r="29" spans="1:9" ht="25.5" customHeight="1" x14ac:dyDescent="0.3">
      <c r="A29" s="34" t="s">
        <v>75</v>
      </c>
      <c r="B29" s="42">
        <v>20</v>
      </c>
      <c r="C29" s="42">
        <v>25</v>
      </c>
      <c r="D29" s="12"/>
      <c r="E29" s="42">
        <v>1</v>
      </c>
      <c r="F29" s="42">
        <v>2</v>
      </c>
      <c r="G29" s="12"/>
      <c r="H29" s="12"/>
      <c r="I29" s="57"/>
    </row>
    <row r="30" spans="1:9" ht="25.5" customHeight="1" x14ac:dyDescent="0.3">
      <c r="A30" s="34" t="s">
        <v>88</v>
      </c>
      <c r="B30" s="42">
        <v>20</v>
      </c>
      <c r="C30" s="42">
        <v>25</v>
      </c>
      <c r="D30" s="12"/>
      <c r="E30" s="42">
        <v>1</v>
      </c>
      <c r="F30" s="42">
        <v>2</v>
      </c>
      <c r="G30" s="12"/>
      <c r="H30" s="12"/>
      <c r="I30" s="57"/>
    </row>
    <row r="31" spans="1:9" ht="25.5" customHeight="1" x14ac:dyDescent="0.3">
      <c r="A31" s="38" t="s">
        <v>78</v>
      </c>
      <c r="B31" s="42">
        <v>20</v>
      </c>
      <c r="C31" s="12"/>
      <c r="D31" s="12">
        <v>9</v>
      </c>
      <c r="E31" s="12"/>
      <c r="F31" s="12"/>
      <c r="G31" s="12"/>
      <c r="H31" s="12"/>
      <c r="I31" s="57"/>
    </row>
    <row r="32" spans="1:9" ht="25.5" customHeight="1" x14ac:dyDescent="0.3">
      <c r="A32" s="38" t="s">
        <v>83</v>
      </c>
      <c r="B32" s="42">
        <v>20</v>
      </c>
      <c r="C32" s="12"/>
      <c r="D32" s="12">
        <v>9</v>
      </c>
      <c r="E32" s="12"/>
      <c r="F32" s="12"/>
      <c r="G32" s="12"/>
      <c r="H32" s="12"/>
      <c r="I32" s="57"/>
    </row>
    <row r="33" spans="1:1" s="59" customFormat="1" ht="17.25" x14ac:dyDescent="0.3">
      <c r="A33" s="58" t="s">
        <v>182</v>
      </c>
    </row>
    <row r="34" spans="1:1" s="59" customFormat="1" ht="17.25" x14ac:dyDescent="0.3">
      <c r="A34" s="58" t="s">
        <v>183</v>
      </c>
    </row>
    <row r="35" spans="1:1" s="59" customFormat="1" x14ac:dyDescent="0.3">
      <c r="A35" s="59" t="s">
        <v>131</v>
      </c>
    </row>
    <row r="36" spans="1:1" s="59" customFormat="1" x14ac:dyDescent="0.3"/>
    <row r="37" spans="1:1" s="59" customFormat="1" x14ac:dyDescent="0.3"/>
  </sheetData>
  <mergeCells count="8">
    <mergeCell ref="I21:I22"/>
    <mergeCell ref="G21:G22"/>
    <mergeCell ref="F21:F22"/>
    <mergeCell ref="A4:A5"/>
    <mergeCell ref="A21:A22"/>
    <mergeCell ref="C21:D21"/>
    <mergeCell ref="B21:B22"/>
    <mergeCell ref="E21:E2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zoomScale="145" zoomScaleNormal="145" workbookViewId="0">
      <pane ySplit="4" topLeftCell="A5" activePane="bottomLeft" state="frozen"/>
      <selection pane="bottomLeft" activeCell="B6" sqref="B6"/>
    </sheetView>
  </sheetViews>
  <sheetFormatPr defaultRowHeight="16.5" x14ac:dyDescent="0.3"/>
  <cols>
    <col min="1" max="1" width="5.625" style="4" customWidth="1"/>
    <col min="2" max="2" width="10.5" style="4" customWidth="1"/>
    <col min="3" max="3" width="6.75" style="4" customWidth="1"/>
    <col min="4" max="4" width="9" style="4"/>
    <col min="5" max="5" width="14" style="4" customWidth="1"/>
    <col min="6" max="6" width="10.125" style="4" customWidth="1"/>
    <col min="7" max="7" width="9" style="4"/>
    <col min="8" max="8" width="17.625" style="4" customWidth="1"/>
    <col min="9" max="9" width="10.625" style="4" customWidth="1"/>
  </cols>
  <sheetData>
    <row r="2" spans="1:9" ht="25.5" x14ac:dyDescent="0.3">
      <c r="A2" s="76" t="s">
        <v>175</v>
      </c>
      <c r="B2" s="76"/>
      <c r="C2" s="76"/>
      <c r="D2" s="76"/>
      <c r="E2" s="76"/>
      <c r="F2" s="76"/>
      <c r="G2" s="76"/>
      <c r="H2" s="76"/>
      <c r="I2" s="76"/>
    </row>
    <row r="3" spans="1:9" x14ac:dyDescent="0.3">
      <c r="A3" s="77"/>
      <c r="B3" s="77"/>
      <c r="C3" s="77"/>
      <c r="D3" s="77"/>
      <c r="E3" s="77"/>
      <c r="F3" s="77"/>
      <c r="G3" s="77"/>
      <c r="H3" s="77"/>
      <c r="I3" s="77"/>
    </row>
    <row r="4" spans="1:9" x14ac:dyDescent="0.3">
      <c r="A4" s="27" t="s">
        <v>159</v>
      </c>
      <c r="B4" s="27" t="s">
        <v>160</v>
      </c>
      <c r="C4" s="27" t="s">
        <v>161</v>
      </c>
      <c r="D4" s="27" t="s">
        <v>162</v>
      </c>
      <c r="E4" s="27" t="s">
        <v>176</v>
      </c>
      <c r="F4" s="27" t="s">
        <v>163</v>
      </c>
      <c r="G4" s="27" t="s">
        <v>164</v>
      </c>
      <c r="H4" s="28" t="s">
        <v>165</v>
      </c>
      <c r="I4" s="29" t="s">
        <v>166</v>
      </c>
    </row>
    <row r="5" spans="1:9" s="1" customFormat="1" x14ac:dyDescent="0.3">
      <c r="A5" s="30">
        <v>1</v>
      </c>
      <c r="B5" s="31" t="s">
        <v>167</v>
      </c>
      <c r="C5" s="31" t="s">
        <v>168</v>
      </c>
      <c r="D5" s="31" t="s">
        <v>169</v>
      </c>
      <c r="E5" s="31" t="s">
        <v>177</v>
      </c>
      <c r="F5" s="31" t="s">
        <v>170</v>
      </c>
      <c r="G5" s="31" t="s">
        <v>171</v>
      </c>
      <c r="H5" s="31" t="s">
        <v>172</v>
      </c>
      <c r="I5" s="31"/>
    </row>
    <row r="6" spans="1:9" x14ac:dyDescent="0.3">
      <c r="A6" s="32">
        <v>2</v>
      </c>
      <c r="B6" s="33"/>
      <c r="C6" s="33" t="s">
        <v>173</v>
      </c>
      <c r="D6" s="33"/>
      <c r="E6" s="33"/>
      <c r="F6" s="33"/>
      <c r="G6" s="31" t="s">
        <v>185</v>
      </c>
      <c r="H6" s="33"/>
      <c r="I6" s="33"/>
    </row>
    <row r="7" spans="1:9" x14ac:dyDescent="0.3">
      <c r="A7" s="32">
        <v>3</v>
      </c>
      <c r="B7" s="33"/>
      <c r="C7" s="33" t="s">
        <v>174</v>
      </c>
      <c r="D7" s="33"/>
      <c r="E7" s="33"/>
      <c r="F7" s="33"/>
      <c r="G7" s="33"/>
      <c r="H7" s="33"/>
      <c r="I7" s="32"/>
    </row>
    <row r="8" spans="1:9" x14ac:dyDescent="0.3">
      <c r="A8" s="32">
        <v>4</v>
      </c>
      <c r="B8" s="32"/>
      <c r="C8" s="32"/>
      <c r="D8" s="32"/>
      <c r="E8" s="32"/>
      <c r="F8" s="32"/>
      <c r="G8" s="32"/>
      <c r="H8" s="32"/>
      <c r="I8" s="32"/>
    </row>
    <row r="9" spans="1:9" x14ac:dyDescent="0.3">
      <c r="A9" s="32">
        <v>5</v>
      </c>
      <c r="B9" s="32"/>
      <c r="C9" s="32"/>
      <c r="D9" s="32"/>
      <c r="E9" s="32"/>
      <c r="F9" s="32"/>
      <c r="G9" s="32"/>
      <c r="H9" s="32"/>
      <c r="I9" s="32"/>
    </row>
    <row r="10" spans="1:9" x14ac:dyDescent="0.3">
      <c r="A10" s="32">
        <v>6</v>
      </c>
      <c r="B10" s="32"/>
      <c r="C10" s="32"/>
      <c r="D10" s="32"/>
      <c r="E10" s="32"/>
      <c r="F10" s="32"/>
      <c r="G10" s="32"/>
      <c r="H10" s="32"/>
      <c r="I10" s="32"/>
    </row>
    <row r="11" spans="1:9" x14ac:dyDescent="0.3">
      <c r="A11" s="32">
        <v>7</v>
      </c>
      <c r="B11" s="32"/>
      <c r="C11" s="32"/>
      <c r="D11" s="32"/>
      <c r="E11" s="32"/>
      <c r="F11" s="32"/>
      <c r="G11" s="32"/>
      <c r="H11" s="32"/>
      <c r="I11" s="32"/>
    </row>
    <row r="12" spans="1:9" x14ac:dyDescent="0.3">
      <c r="A12" s="32">
        <v>8</v>
      </c>
      <c r="B12" s="32"/>
      <c r="C12" s="32"/>
      <c r="D12" s="32"/>
      <c r="E12" s="32"/>
      <c r="F12" s="32"/>
      <c r="G12" s="32"/>
      <c r="H12" s="32"/>
      <c r="I12" s="32"/>
    </row>
    <row r="13" spans="1:9" x14ac:dyDescent="0.3">
      <c r="A13" s="32">
        <v>9</v>
      </c>
      <c r="B13" s="32"/>
      <c r="C13" s="32"/>
      <c r="D13" s="32"/>
      <c r="E13" s="32"/>
      <c r="F13" s="32"/>
      <c r="G13" s="32"/>
      <c r="H13" s="32"/>
      <c r="I13" s="32"/>
    </row>
    <row r="14" spans="1:9" x14ac:dyDescent="0.3">
      <c r="A14" s="32">
        <v>10</v>
      </c>
      <c r="B14" s="32"/>
      <c r="C14" s="32"/>
      <c r="D14" s="32"/>
      <c r="E14" s="32"/>
      <c r="F14" s="32"/>
      <c r="G14" s="32"/>
      <c r="H14" s="32"/>
      <c r="I14" s="32"/>
    </row>
    <row r="15" spans="1:9" x14ac:dyDescent="0.3">
      <c r="A15" s="32">
        <v>11</v>
      </c>
      <c r="B15" s="32"/>
      <c r="C15" s="32"/>
      <c r="D15" s="32"/>
      <c r="E15" s="32"/>
      <c r="F15" s="32"/>
      <c r="G15" s="32"/>
      <c r="H15" s="32"/>
      <c r="I15" s="32"/>
    </row>
    <row r="16" spans="1:9" x14ac:dyDescent="0.3">
      <c r="A16" s="32">
        <v>12</v>
      </c>
      <c r="B16" s="32"/>
      <c r="C16" s="32"/>
      <c r="D16" s="32"/>
      <c r="E16" s="32"/>
      <c r="F16" s="32"/>
      <c r="G16" s="32"/>
      <c r="H16" s="32"/>
      <c r="I16" s="32"/>
    </row>
    <row r="17" spans="1:9" x14ac:dyDescent="0.3">
      <c r="A17" s="32">
        <v>13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3">
      <c r="A18" s="32">
        <v>14</v>
      </c>
      <c r="B18" s="32"/>
      <c r="C18" s="32"/>
      <c r="D18" s="32"/>
      <c r="E18" s="32"/>
      <c r="F18" s="32"/>
      <c r="G18" s="32"/>
      <c r="H18" s="32"/>
      <c r="I18" s="32"/>
    </row>
    <row r="19" spans="1:9" x14ac:dyDescent="0.3">
      <c r="A19" s="32">
        <v>15</v>
      </c>
      <c r="B19" s="32"/>
      <c r="C19" s="32"/>
      <c r="D19" s="32"/>
      <c r="E19" s="32"/>
      <c r="F19" s="32"/>
      <c r="G19" s="32"/>
      <c r="H19" s="32"/>
      <c r="I19" s="32"/>
    </row>
    <row r="20" spans="1:9" x14ac:dyDescent="0.3">
      <c r="A20" s="32">
        <v>16</v>
      </c>
      <c r="B20" s="32"/>
      <c r="C20" s="32"/>
      <c r="D20" s="32"/>
      <c r="E20" s="32"/>
      <c r="F20" s="32"/>
      <c r="G20" s="32"/>
      <c r="H20" s="32"/>
      <c r="I20" s="32"/>
    </row>
    <row r="21" spans="1:9" x14ac:dyDescent="0.3">
      <c r="A21" s="32">
        <v>17</v>
      </c>
      <c r="B21" s="32"/>
      <c r="C21" s="32"/>
      <c r="D21" s="32"/>
      <c r="E21" s="32"/>
      <c r="F21" s="32"/>
      <c r="G21" s="32"/>
      <c r="H21" s="32"/>
      <c r="I21" s="32"/>
    </row>
    <row r="22" spans="1:9" x14ac:dyDescent="0.3">
      <c r="A22" s="32">
        <v>18</v>
      </c>
      <c r="B22" s="32"/>
      <c r="C22" s="32"/>
      <c r="D22" s="32"/>
      <c r="E22" s="32"/>
      <c r="F22" s="32"/>
      <c r="G22" s="32"/>
      <c r="H22" s="32"/>
      <c r="I22" s="32"/>
    </row>
    <row r="23" spans="1:9" x14ac:dyDescent="0.3">
      <c r="A23" s="32">
        <v>19</v>
      </c>
      <c r="B23" s="32"/>
      <c r="C23" s="32"/>
      <c r="D23" s="32"/>
      <c r="E23" s="32"/>
      <c r="F23" s="32"/>
      <c r="G23" s="32"/>
      <c r="H23" s="32"/>
      <c r="I23" s="32"/>
    </row>
    <row r="24" spans="1:9" x14ac:dyDescent="0.3">
      <c r="A24" s="32">
        <v>20</v>
      </c>
      <c r="B24" s="32"/>
      <c r="C24" s="32"/>
      <c r="D24" s="32"/>
      <c r="E24" s="32"/>
      <c r="F24" s="32"/>
      <c r="G24" s="32"/>
      <c r="H24" s="32"/>
      <c r="I24" s="32"/>
    </row>
    <row r="25" spans="1:9" x14ac:dyDescent="0.3">
      <c r="A25" s="32">
        <v>21</v>
      </c>
      <c r="B25" s="32"/>
      <c r="C25" s="32"/>
      <c r="D25" s="32"/>
      <c r="E25" s="32"/>
      <c r="F25" s="32"/>
      <c r="G25" s="32"/>
      <c r="H25" s="32"/>
      <c r="I25" s="32"/>
    </row>
    <row r="26" spans="1:9" x14ac:dyDescent="0.3">
      <c r="A26" s="32">
        <v>22</v>
      </c>
      <c r="B26" s="32"/>
      <c r="C26" s="32"/>
      <c r="D26" s="32"/>
      <c r="E26" s="32"/>
      <c r="F26" s="32"/>
      <c r="G26" s="32"/>
      <c r="H26" s="32"/>
      <c r="I26" s="32"/>
    </row>
    <row r="27" spans="1:9" x14ac:dyDescent="0.3">
      <c r="A27" s="32">
        <v>23</v>
      </c>
      <c r="B27" s="32"/>
      <c r="C27" s="32"/>
      <c r="D27" s="32"/>
      <c r="E27" s="32"/>
      <c r="F27" s="32"/>
      <c r="G27" s="32"/>
      <c r="H27" s="32"/>
      <c r="I27" s="32"/>
    </row>
    <row r="28" spans="1:9" x14ac:dyDescent="0.3">
      <c r="A28" s="32">
        <v>24</v>
      </c>
      <c r="B28" s="32"/>
      <c r="C28" s="32"/>
      <c r="D28" s="32"/>
      <c r="E28" s="32"/>
      <c r="F28" s="32"/>
      <c r="G28" s="32"/>
      <c r="H28" s="32"/>
      <c r="I28" s="32"/>
    </row>
    <row r="29" spans="1:9" x14ac:dyDescent="0.3">
      <c r="A29" s="32">
        <v>25</v>
      </c>
      <c r="B29" s="32"/>
      <c r="C29" s="32"/>
      <c r="D29" s="32"/>
      <c r="E29" s="32"/>
      <c r="F29" s="32"/>
      <c r="G29" s="32"/>
      <c r="H29" s="32"/>
      <c r="I29" s="32"/>
    </row>
    <row r="30" spans="1:9" x14ac:dyDescent="0.3">
      <c r="A30" s="32">
        <v>26</v>
      </c>
      <c r="B30" s="32"/>
      <c r="C30" s="32"/>
      <c r="D30" s="32"/>
      <c r="E30" s="32"/>
      <c r="F30" s="32"/>
      <c r="G30" s="32"/>
      <c r="H30" s="32"/>
      <c r="I30" s="32"/>
    </row>
    <row r="31" spans="1:9" x14ac:dyDescent="0.3">
      <c r="A31" s="32">
        <v>27</v>
      </c>
      <c r="B31" s="32"/>
      <c r="C31" s="32"/>
      <c r="D31" s="32"/>
      <c r="E31" s="32"/>
      <c r="F31" s="32"/>
      <c r="G31" s="32"/>
      <c r="H31" s="32"/>
      <c r="I31" s="32"/>
    </row>
    <row r="32" spans="1:9" x14ac:dyDescent="0.3">
      <c r="A32" s="32">
        <v>28</v>
      </c>
      <c r="B32" s="32"/>
      <c r="C32" s="32"/>
      <c r="D32" s="32"/>
      <c r="E32" s="32"/>
      <c r="F32" s="32"/>
      <c r="G32" s="32"/>
      <c r="H32" s="32"/>
      <c r="I32" s="32"/>
    </row>
    <row r="33" spans="1:9" x14ac:dyDescent="0.3">
      <c r="A33" s="32">
        <v>29</v>
      </c>
      <c r="B33" s="32"/>
      <c r="C33" s="32"/>
      <c r="D33" s="32"/>
      <c r="E33" s="32"/>
      <c r="F33" s="32"/>
      <c r="G33" s="32"/>
      <c r="H33" s="32"/>
      <c r="I33" s="32"/>
    </row>
    <row r="34" spans="1:9" x14ac:dyDescent="0.3">
      <c r="A34" s="32">
        <v>30</v>
      </c>
      <c r="B34" s="32"/>
      <c r="C34" s="32"/>
      <c r="D34" s="32"/>
      <c r="E34" s="32"/>
      <c r="F34" s="32"/>
      <c r="G34" s="32"/>
      <c r="H34" s="32"/>
      <c r="I34" s="32"/>
    </row>
  </sheetData>
  <autoFilter ref="A4:I4"/>
  <mergeCells count="2">
    <mergeCell ref="A2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zoomScale="130" zoomScaleNormal="130" workbookViewId="0">
      <selection activeCell="B9" sqref="B9"/>
    </sheetView>
  </sheetViews>
  <sheetFormatPr defaultColWidth="12.125" defaultRowHeight="25.5" customHeight="1" x14ac:dyDescent="0.3"/>
  <cols>
    <col min="1" max="1" width="10.875" style="4" customWidth="1"/>
    <col min="2" max="9" width="13.5" style="4" customWidth="1"/>
    <col min="10" max="10" width="12.125" style="4"/>
    <col min="11" max="11" width="18.625" style="4" customWidth="1"/>
    <col min="12" max="16384" width="12.125" style="4"/>
  </cols>
  <sheetData>
    <row r="2" spans="1:11" ht="26.25" x14ac:dyDescent="0.3">
      <c r="A2" s="18" t="s">
        <v>136</v>
      </c>
      <c r="B2" s="19"/>
      <c r="C2" s="19"/>
      <c r="D2" s="19"/>
      <c r="E2" s="19"/>
      <c r="F2" s="19"/>
      <c r="G2" s="19"/>
      <c r="H2" s="19"/>
      <c r="I2" s="19"/>
    </row>
    <row r="3" spans="1:11" ht="20.25" x14ac:dyDescent="0.3">
      <c r="A3" s="20"/>
      <c r="B3" s="19"/>
      <c r="C3" s="19"/>
      <c r="D3" s="19"/>
      <c r="E3" s="19"/>
      <c r="F3" s="19"/>
      <c r="G3" s="19"/>
      <c r="H3" s="19"/>
      <c r="I3" s="19"/>
    </row>
    <row r="4" spans="1:11" ht="20.25" x14ac:dyDescent="0.3">
      <c r="A4" s="21" t="s">
        <v>158</v>
      </c>
      <c r="H4" s="21" t="s">
        <v>157</v>
      </c>
    </row>
    <row r="5" spans="1:11" s="23" customFormat="1" ht="17.25" x14ac:dyDescent="0.3">
      <c r="A5" s="14" t="s">
        <v>137</v>
      </c>
      <c r="B5" s="22" t="s">
        <v>138</v>
      </c>
      <c r="C5" s="22" t="s">
        <v>139</v>
      </c>
      <c r="D5" s="22" t="s">
        <v>140</v>
      </c>
      <c r="E5" s="22" t="s">
        <v>141</v>
      </c>
      <c r="F5" s="22" t="s">
        <v>142</v>
      </c>
      <c r="G5" s="22" t="s">
        <v>143</v>
      </c>
      <c r="H5" s="22" t="s">
        <v>144</v>
      </c>
      <c r="I5" s="22" t="s">
        <v>145</v>
      </c>
      <c r="J5" s="78" t="s">
        <v>146</v>
      </c>
      <c r="K5" s="78" t="s">
        <v>186</v>
      </c>
    </row>
    <row r="6" spans="1:11" s="23" customFormat="1" ht="17.25" x14ac:dyDescent="0.3">
      <c r="A6" s="14" t="s">
        <v>147</v>
      </c>
      <c r="B6" s="22" t="s">
        <v>148</v>
      </c>
      <c r="C6" s="22" t="s">
        <v>149</v>
      </c>
      <c r="D6" s="22" t="s">
        <v>150</v>
      </c>
      <c r="E6" s="22" t="s">
        <v>151</v>
      </c>
      <c r="F6" s="22" t="s">
        <v>152</v>
      </c>
      <c r="G6" s="22" t="s">
        <v>153</v>
      </c>
      <c r="H6" s="22" t="s">
        <v>154</v>
      </c>
      <c r="I6" s="22" t="s">
        <v>155</v>
      </c>
      <c r="J6" s="79"/>
      <c r="K6" s="79"/>
    </row>
    <row r="7" spans="1:11" s="23" customFormat="1" ht="21.75" customHeight="1" x14ac:dyDescent="0.3">
      <c r="A7" s="24" t="s">
        <v>156</v>
      </c>
      <c r="B7" s="5">
        <v>1</v>
      </c>
      <c r="C7" s="5">
        <v>1</v>
      </c>
      <c r="D7" s="5">
        <v>5</v>
      </c>
      <c r="E7" s="5">
        <v>6</v>
      </c>
      <c r="F7" s="5">
        <v>4</v>
      </c>
      <c r="G7" s="5">
        <v>6</v>
      </c>
      <c r="H7" s="5">
        <v>2</v>
      </c>
      <c r="I7" s="5"/>
      <c r="J7" s="25">
        <f>SUM(B7:I7)</f>
        <v>25</v>
      </c>
      <c r="K7" s="25"/>
    </row>
    <row r="15" spans="1:11" ht="16.5" x14ac:dyDescent="0.3">
      <c r="F15" s="26"/>
    </row>
  </sheetData>
  <mergeCells count="2">
    <mergeCell ref="J5:J6"/>
    <mergeCell ref="K5:K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참가팀</vt:lpstr>
      <vt:lpstr>18-참가팀수업일정.인원</vt:lpstr>
      <vt:lpstr>물품지급</vt:lpstr>
      <vt:lpstr>참가자명단</vt:lpstr>
      <vt:lpstr>용품사이즈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Kspo</dc:creator>
  <cp:lastModifiedBy>comkl</cp:lastModifiedBy>
  <cp:lastPrinted>2018-07-30T08:00:53Z</cp:lastPrinted>
  <dcterms:created xsi:type="dcterms:W3CDTF">2017-04-11T04:24:31Z</dcterms:created>
  <dcterms:modified xsi:type="dcterms:W3CDTF">2018-08-03T01:02:52Z</dcterms:modified>
</cp:coreProperties>
</file>